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dit Checklist" sheetId="1" state="visible" r:id="rId1"/>
    <sheet name="Wasted Spend Finder" sheetId="2" state="visible" r:id="rId2"/>
    <sheet name="How to Use" sheetId="3" state="visible" r:id="rId3"/>
    <sheet name="Priority Ke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12">
    <font>
      <name val="Calibri"/>
      <family val="2"/>
      <color theme="1"/>
      <sz val="11"/>
      <scheme val="minor"/>
    </font>
    <font>
      <name val="Georgia"/>
      <b val="1"/>
      <color rgb="FFF6F1E8"/>
      <sz val="14"/>
    </font>
    <font>
      <name val="Georgia"/>
      <color rgb="FFE8927C"/>
      <sz val="9"/>
    </font>
    <font>
      <name val="Georgia"/>
      <b val="1"/>
      <color rgb="FFF6F1E8"/>
      <sz val="9"/>
    </font>
    <font>
      <name val="Georgia"/>
      <color rgb="FF4C5052"/>
      <sz val="9"/>
    </font>
    <font>
      <name val="Georgia"/>
      <b val="1"/>
      <color rgb="FF242628"/>
      <sz val="9"/>
    </font>
    <font>
      <name val="Georgia"/>
      <color rgb="FF242628"/>
      <sz val="9"/>
    </font>
    <font>
      <name val="Georgia"/>
      <b val="1"/>
      <color rgb="FFF6F1E8"/>
      <sz val="10"/>
    </font>
    <font>
      <name val="Georgia"/>
      <b val="1"/>
      <color rgb="FFA9503D"/>
      <sz val="10"/>
    </font>
    <font>
      <name val="Georgia"/>
      <i val="1"/>
      <color rgb="FF4C5052"/>
      <sz val="9"/>
    </font>
    <font>
      <name val="Georgia"/>
      <b val="1"/>
      <color rgb="FFA9503D"/>
      <sz val="11"/>
    </font>
    <font>
      <name val="Georgia"/>
      <b val="1"/>
      <color rgb="FFA9503D"/>
      <sz val="9"/>
    </font>
  </fonts>
  <fills count="7">
    <fill>
      <patternFill/>
    </fill>
    <fill>
      <patternFill patternType="gray125"/>
    </fill>
    <fill>
      <patternFill patternType="solid">
        <fgColor rgb="FF242628"/>
      </patternFill>
    </fill>
    <fill>
      <patternFill patternType="solid">
        <fgColor rgb="FF4C5052"/>
      </patternFill>
    </fill>
    <fill>
      <patternFill patternType="solid">
        <fgColor rgb="FFFFFFFF"/>
      </patternFill>
    </fill>
    <fill>
      <patternFill patternType="solid">
        <fgColor rgb="FFF6F1E8"/>
      </patternFill>
    </fill>
    <fill>
      <patternFill patternType="solid">
        <fgColor rgb="FFEDE5D6"/>
      </patternFill>
    </fill>
  </fills>
  <borders count="2">
    <border>
      <left/>
      <right/>
      <top/>
      <bottom/>
      <diagonal/>
    </border>
    <border>
      <left style="thin">
        <color rgb="FFD8CEBC"/>
      </left>
      <right style="thin">
        <color rgb="FFD8CEBC"/>
      </right>
      <top style="thin">
        <color rgb="FFD8CEBC"/>
      </top>
      <bottom style="thin">
        <color rgb="FFD8CEBC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vertical="center" wrapText="1" indent="1"/>
    </xf>
    <xf numFmtId="0" fontId="4" fillId="4" borderId="1" applyAlignment="1" pivotButton="0" quotePrefix="0" xfId="0">
      <alignment horizontal="center" vertical="top"/>
    </xf>
    <xf numFmtId="0" fontId="4" fillId="4" borderId="1" applyAlignment="1" pivotButton="0" quotePrefix="0" xfId="0">
      <alignment horizontal="left" vertical="top" wrapText="1" indent="1"/>
    </xf>
    <xf numFmtId="0" fontId="5" fillId="4" borderId="1" applyAlignment="1" pivotButton="0" quotePrefix="0" xfId="0">
      <alignment horizontal="left" vertical="top" wrapText="1" indent="1"/>
    </xf>
    <xf numFmtId="0" fontId="6" fillId="4" borderId="1" applyAlignment="1" pivotButton="0" quotePrefix="0" xfId="0">
      <alignment horizontal="left" vertical="top" wrapText="1" indent="1"/>
    </xf>
    <xf numFmtId="0" fontId="4" fillId="4" borderId="1" applyAlignment="1" pivotButton="0" quotePrefix="0" xfId="0">
      <alignment horizontal="left" vertical="top" indent="1"/>
    </xf>
    <xf numFmtId="164" fontId="4" fillId="4" borderId="1" applyAlignment="1" pivotButton="0" quotePrefix="0" xfId="0">
      <alignment horizontal="left" vertical="top" indent="1"/>
    </xf>
    <xf numFmtId="0" fontId="4" fillId="5" borderId="1" applyAlignment="1" pivotButton="0" quotePrefix="0" xfId="0">
      <alignment horizontal="center" vertical="top"/>
    </xf>
    <xf numFmtId="0" fontId="4" fillId="5" borderId="1" applyAlignment="1" pivotButton="0" quotePrefix="0" xfId="0">
      <alignment horizontal="left" vertical="top" wrapText="1" indent="1"/>
    </xf>
    <xf numFmtId="0" fontId="5" fillId="5" borderId="1" applyAlignment="1" pivotButton="0" quotePrefix="0" xfId="0">
      <alignment horizontal="left" vertical="top" wrapText="1" indent="1"/>
    </xf>
    <xf numFmtId="0" fontId="6" fillId="5" borderId="1" applyAlignment="1" pivotButton="0" quotePrefix="0" xfId="0">
      <alignment horizontal="left" vertical="top" wrapText="1" indent="1"/>
    </xf>
    <xf numFmtId="0" fontId="4" fillId="5" borderId="1" applyAlignment="1" pivotButton="0" quotePrefix="0" xfId="0">
      <alignment horizontal="left" vertical="top" indent="1"/>
    </xf>
    <xf numFmtId="164" fontId="4" fillId="5" borderId="1" applyAlignment="1" pivotButton="0" quotePrefix="0" xfId="0">
      <alignment horizontal="left" vertical="top" indent="1"/>
    </xf>
    <xf numFmtId="0" fontId="7" fillId="2" borderId="0" applyAlignment="1" pivotButton="0" quotePrefix="0" xfId="0">
      <alignment vertical="center" indent="1"/>
    </xf>
    <xf numFmtId="0" fontId="4" fillId="6" borderId="1" applyAlignment="1" pivotButton="0" quotePrefix="0" xfId="0">
      <alignment indent="1"/>
    </xf>
    <xf numFmtId="0" fontId="8" fillId="6" borderId="1" applyAlignment="1" pivotButton="0" quotePrefix="0" xfId="0">
      <alignment indent="1"/>
    </xf>
    <xf numFmtId="164" fontId="8" fillId="6" borderId="1" applyAlignment="1" pivotButton="0" quotePrefix="0" xfId="0">
      <alignment indent="1"/>
    </xf>
    <xf numFmtId="0" fontId="9" fillId="5" borderId="1" applyAlignment="1" pivotButton="0" quotePrefix="0" xfId="0">
      <alignment horizontal="left" vertical="center" wrapText="1" indent="1"/>
    </xf>
    <xf numFmtId="0" fontId="9" fillId="5" borderId="1" applyAlignment="1" pivotButton="0" quotePrefix="0" xfId="0">
      <alignment horizontal="left" vertical="center" indent="1"/>
    </xf>
    <xf numFmtId="165" fontId="9" fillId="5" borderId="1" applyAlignment="1" pivotButton="0" quotePrefix="0" xfId="0">
      <alignment horizontal="left" vertical="center" indent="1"/>
    </xf>
    <xf numFmtId="0" fontId="9" fillId="5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left" vertical="center" indent="1"/>
    </xf>
    <xf numFmtId="165" fontId="9" fillId="4" borderId="1" applyAlignment="1" pivotButton="0" quotePrefix="0" xfId="0">
      <alignment horizontal="left" vertical="center" indent="1"/>
    </xf>
    <xf numFmtId="0" fontId="9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indent="1"/>
    </xf>
    <xf numFmtId="165" fontId="6" fillId="5" borderId="1" applyAlignment="1" pivotButton="0" quotePrefix="0" xfId="0">
      <alignment horizontal="left" vertical="center" indent="1"/>
    </xf>
    <xf numFmtId="0" fontId="6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indent="1"/>
    </xf>
    <xf numFmtId="165" fontId="6" fillId="4" borderId="1" applyAlignment="1" pivotButton="0" quotePrefix="0" xfId="0">
      <alignment horizontal="left" vertical="center" indent="1"/>
    </xf>
    <xf numFmtId="0" fontId="6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indent="1"/>
    </xf>
    <xf numFmtId="165" fontId="10" fillId="0" borderId="0" pivotButton="0" quotePrefix="0" xfId="0"/>
    <xf numFmtId="0" fontId="9" fillId="0" borderId="0" applyAlignment="1" pivotButton="0" quotePrefix="0" xfId="0">
      <alignment indent="1"/>
    </xf>
    <xf numFmtId="0" fontId="5" fillId="5" borderId="1" applyAlignment="1" pivotButton="0" quotePrefix="0" xfId="0">
      <alignment vertical="top" wrapText="1" indent="1"/>
    </xf>
    <xf numFmtId="0" fontId="4" fillId="5" borderId="1" applyAlignment="1" pivotButton="0" quotePrefix="0" xfId="0">
      <alignment vertical="top" wrapText="1" indent="1"/>
    </xf>
    <xf numFmtId="0" fontId="5" fillId="4" borderId="1" applyAlignment="1" pivotButton="0" quotePrefix="0" xfId="0">
      <alignment vertical="top" wrapText="1" indent="1"/>
    </xf>
    <xf numFmtId="0" fontId="4" fillId="4" borderId="1" applyAlignment="1" pivotButton="0" quotePrefix="0" xfId="0">
      <alignment vertical="top" wrapText="1" indent="1"/>
    </xf>
    <xf numFmtId="0" fontId="11" fillId="5" borderId="1" applyAlignment="1" pivotButton="0" quotePrefix="0" xfId="0">
      <alignment vertical="top" wrapText="1" indent="1"/>
    </xf>
    <xf numFmtId="0" fontId="11" fillId="4" borderId="1" applyAlignment="1" pivotButton="0" quotePrefix="0" xfId="0">
      <alignment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34" customWidth="1" min="3" max="3"/>
    <col width="34" customWidth="1" min="4" max="4"/>
    <col width="60" customWidth="1" min="5" max="5"/>
    <col width="9" customWidth="1" min="6" max="6"/>
    <col width="15" customWidth="1" min="7" max="7"/>
    <col width="11" customWidth="1" min="8" max="8"/>
    <col width="44" customWidth="1" min="9" max="9"/>
    <col width="13" customWidth="1" min="10" max="10"/>
    <col width="8" customWidth="1" min="11" max="11"/>
  </cols>
  <sheetData>
    <row r="1" ht="30" customHeight="1">
      <c r="A1" s="1" t="inlineStr">
        <is>
          <t>VIRTUAL JAYNE — GOOGLE ADS AUDIT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The 15 checks, in order  ·  Full guide at virtualjayne.com/blog/google-ads-audit-checklist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6" customHeight="1"/>
    <row r="4" ht="30" customHeight="1">
      <c r="A4" s="4" t="inlineStr">
        <is>
          <t>#</t>
        </is>
      </c>
      <c r="B4" s="4" t="inlineStr">
        <is>
          <t>Section</t>
        </is>
      </c>
      <c r="C4" s="4" t="inlineStr">
        <is>
          <t>Check</t>
        </is>
      </c>
      <c r="D4" s="4" t="inlineStr">
        <is>
          <t>Where to find it</t>
        </is>
      </c>
      <c r="E4" s="4" t="inlineStr">
        <is>
          <t>What you're looking for</t>
        </is>
      </c>
      <c r="F4" s="4" t="inlineStr">
        <is>
          <t>In 30-min
audit</t>
        </is>
      </c>
      <c r="G4" s="4" t="inlineStr">
        <is>
          <t>Status</t>
        </is>
      </c>
      <c r="H4" s="4" t="inlineStr">
        <is>
          <t>Priority</t>
        </is>
      </c>
      <c r="I4" s="4" t="inlineStr">
        <is>
          <t>What I found</t>
        </is>
      </c>
      <c r="J4" s="4" t="inlineStr">
        <is>
          <t>Est. monthly
waste ($)</t>
        </is>
      </c>
      <c r="K4" s="4" t="inlineStr">
        <is>
          <t>Fixed?</t>
        </is>
      </c>
    </row>
    <row r="5" ht="46" customHeight="1">
      <c r="A5" s="5" t="n">
        <v>1</v>
      </c>
      <c r="B5" s="6" t="inlineStr">
        <is>
          <t>1. Measurement</t>
        </is>
      </c>
      <c r="C5" s="7" t="inlineStr">
        <is>
          <t>Conversions are actually firing</t>
        </is>
      </c>
      <c r="D5" s="6" t="inlineStr">
        <is>
          <t>Goals › Conversions › Summary (last 30 days)</t>
        </is>
      </c>
      <c r="E5" s="8" t="inlineStr">
        <is>
          <t>Any conversion action showing zero, or a suspiciously round pattern. Submit your own form and confirm it lands.</t>
        </is>
      </c>
      <c r="F5" s="5" t="inlineStr">
        <is>
          <t>✓</t>
        </is>
      </c>
      <c r="G5" s="9" t="inlineStr">
        <is>
          <t>Not checked</t>
        </is>
      </c>
      <c r="H5" s="9" t="inlineStr"/>
      <c r="I5" s="6" t="inlineStr"/>
      <c r="J5" s="10" t="n"/>
      <c r="K5" s="5" t="inlineStr">
        <is>
          <t>–</t>
        </is>
      </c>
    </row>
    <row r="6" ht="46" customHeight="1">
      <c r="A6" s="11" t="n">
        <v>2</v>
      </c>
      <c r="B6" s="12" t="inlineStr">
        <is>
          <t>1. Measurement</t>
        </is>
      </c>
      <c r="C6" s="13" t="inlineStr">
        <is>
          <t>No double-counted conversions</t>
        </is>
      </c>
      <c r="D6" s="12" t="inlineStr">
        <is>
          <t>Goals › Conversions › Summary — 'Source' column</t>
        </is>
      </c>
      <c r="E6" s="14" t="inlineStr">
        <is>
          <t>The same event arriving from both Website and Google Analytics (GA4). If so, you're inflating results and bidding on fiction.</t>
        </is>
      </c>
      <c r="F6" s="11" t="inlineStr">
        <is>
          <t>–</t>
        </is>
      </c>
      <c r="G6" s="15" t="inlineStr">
        <is>
          <t>Not checked</t>
        </is>
      </c>
      <c r="H6" s="15" t="inlineStr"/>
      <c r="I6" s="12" t="inlineStr"/>
      <c r="J6" s="16" t="n"/>
      <c r="K6" s="11" t="inlineStr">
        <is>
          <t>–</t>
        </is>
      </c>
    </row>
    <row r="7" ht="46" customHeight="1">
      <c r="A7" s="5" t="n">
        <v>3</v>
      </c>
      <c r="B7" s="6" t="inlineStr">
        <is>
          <t>1. Measurement</t>
        </is>
      </c>
      <c r="C7" s="7" t="inlineStr">
        <is>
          <t>Right actions set as Primary</t>
        </is>
      </c>
      <c r="D7" s="6" t="inlineStr">
        <is>
          <t>Goals › Conversions › click each action › Goal setting</t>
        </is>
      </c>
      <c r="E7" s="8" t="inlineStr">
        <is>
          <t>Newsletter signups, downloads or page views marked Primary. Only enquiries and sales should count toward the bidding column.</t>
        </is>
      </c>
      <c r="F7" s="5" t="inlineStr">
        <is>
          <t>✓</t>
        </is>
      </c>
      <c r="G7" s="9" t="inlineStr">
        <is>
          <t>Not checked</t>
        </is>
      </c>
      <c r="H7" s="9" t="inlineStr"/>
      <c r="I7" s="6" t="inlineStr"/>
      <c r="J7" s="10" t="n"/>
      <c r="K7" s="5" t="inlineStr">
        <is>
          <t>–</t>
        </is>
      </c>
    </row>
    <row r="8" ht="46" customHeight="1">
      <c r="A8" s="11" t="n">
        <v>4</v>
      </c>
      <c r="B8" s="12" t="inlineStr">
        <is>
          <t>1. Measurement</t>
        </is>
      </c>
      <c r="C8" s="13" t="inlineStr">
        <is>
          <t>Attribution + conversion window match the sales cycle</t>
        </is>
      </c>
      <c r="D8" s="12" t="inlineStr">
        <is>
          <t>Goals › Conversions › click each action › Conversion window</t>
        </is>
      </c>
      <c r="E8" s="14" t="inlineStr">
        <is>
          <t>A 30-day window on a 2-day decision, or a 7-day window on a 6-week sale. Match the window to how long customers really take.</t>
        </is>
      </c>
      <c r="F8" s="11" t="inlineStr">
        <is>
          <t>–</t>
        </is>
      </c>
      <c r="G8" s="15" t="inlineStr">
        <is>
          <t>Not checked</t>
        </is>
      </c>
      <c r="H8" s="15" t="inlineStr"/>
      <c r="I8" s="12" t="inlineStr"/>
      <c r="J8" s="16" t="n"/>
      <c r="K8" s="11" t="inlineStr">
        <is>
          <t>–</t>
        </is>
      </c>
    </row>
    <row r="9" ht="46" customHeight="1">
      <c r="A9" s="5" t="n">
        <v>5</v>
      </c>
      <c r="B9" s="6" t="inlineStr">
        <is>
          <t>2. Where the money goes</t>
        </is>
      </c>
      <c r="C9" s="7" t="inlineStr">
        <is>
          <t>Search terms report, sorted by cost</t>
        </is>
      </c>
      <c r="D9" s="6" t="inlineStr">
        <is>
          <t>Campaigns › Insights and reports › Search terms</t>
        </is>
      </c>
      <c r="E9" s="8" t="inlineStr">
        <is>
          <t>Job seekers, 'free'/'DIY', students ('what is', 'examples'), competitor brands, wrong service entirely. Spend with no conversions = stop today.</t>
        </is>
      </c>
      <c r="F9" s="5" t="inlineStr">
        <is>
          <t>✓</t>
        </is>
      </c>
      <c r="G9" s="9" t="inlineStr">
        <is>
          <t>Not checked</t>
        </is>
      </c>
      <c r="H9" s="9" t="inlineStr"/>
      <c r="I9" s="6" t="inlineStr"/>
      <c r="J9" s="10" t="n"/>
      <c r="K9" s="5" t="inlineStr">
        <is>
          <t>–</t>
        </is>
      </c>
    </row>
    <row r="10" ht="46" customHeight="1">
      <c r="A10" s="11" t="n">
        <v>6</v>
      </c>
      <c r="B10" s="12" t="inlineStr">
        <is>
          <t>2. Where the money goes</t>
        </is>
      </c>
      <c r="C10" s="13" t="inlineStr">
        <is>
          <t>Negative keyword lists exist AND are applied</t>
        </is>
      </c>
      <c r="D10" s="12" t="inlineStr">
        <is>
          <t>Tools › Shared library › Negative keyword lists</t>
        </is>
      </c>
      <c r="E10" s="14" t="inlineStr">
        <is>
          <t>Lists created but never attached to campaigns. Also the reverse: over-broad negatives blocking terms you want.</t>
        </is>
      </c>
      <c r="F10" s="11" t="inlineStr">
        <is>
          <t>–</t>
        </is>
      </c>
      <c r="G10" s="15" t="inlineStr">
        <is>
          <t>Not checked</t>
        </is>
      </c>
      <c r="H10" s="15" t="inlineStr"/>
      <c r="I10" s="12" t="inlineStr"/>
      <c r="J10" s="16" t="n"/>
      <c r="K10" s="11" t="inlineStr">
        <is>
          <t>–</t>
        </is>
      </c>
    </row>
    <row r="11" ht="46" customHeight="1">
      <c r="A11" s="5" t="n">
        <v>7</v>
      </c>
      <c r="B11" s="6" t="inlineStr">
        <is>
          <t>2. Where the money goes</t>
        </is>
      </c>
      <c r="C11" s="7" t="inlineStr">
        <is>
          <t>Budget sits where the results are</t>
        </is>
      </c>
      <c r="D11" s="6" t="inlineStr">
        <is>
          <t>Campaigns › add columns: Search lost IS (budget), Search lost IS (rank)</t>
        </is>
      </c>
      <c r="E11" s="8" t="inlineStr">
        <is>
          <t>High lost IS (budget) on a converting campaign = you're capping your best performer. High lost IS (rank) = bids/quality too low.</t>
        </is>
      </c>
      <c r="F11" s="5" t="inlineStr">
        <is>
          <t>–</t>
        </is>
      </c>
      <c r="G11" s="9" t="inlineStr">
        <is>
          <t>Not checked</t>
        </is>
      </c>
      <c r="H11" s="9" t="inlineStr"/>
      <c r="I11" s="6" t="inlineStr"/>
      <c r="J11" s="10" t="n"/>
      <c r="K11" s="5" t="inlineStr">
        <is>
          <t>–</t>
        </is>
      </c>
    </row>
    <row r="12" ht="46" customHeight="1">
      <c r="A12" s="11" t="n">
        <v>8</v>
      </c>
      <c r="B12" s="12" t="inlineStr">
        <is>
          <t>2. Where the money goes</t>
        </is>
      </c>
      <c r="C12" s="13" t="inlineStr">
        <is>
          <t>Auto-applied recommendations reviewed</t>
        </is>
      </c>
      <c r="D12" s="12" t="inlineStr">
        <is>
          <t>Recommendations › Auto-apply</t>
        </is>
      </c>
      <c r="E12" s="14" t="inlineStr">
        <is>
          <t>'Add broad match keywords' and ad-copy rewrites switched on by default. If the account changed and nobody touched it, look here.</t>
        </is>
      </c>
      <c r="F12" s="11" t="inlineStr">
        <is>
          <t>–</t>
        </is>
      </c>
      <c r="G12" s="15" t="inlineStr">
        <is>
          <t>Not checked</t>
        </is>
      </c>
      <c r="H12" s="15" t="inlineStr"/>
      <c r="I12" s="12" t="inlineStr"/>
      <c r="J12" s="16" t="n"/>
      <c r="K12" s="11" t="inlineStr">
        <is>
          <t>–</t>
        </is>
      </c>
    </row>
    <row r="13" ht="46" customHeight="1">
      <c r="A13" s="5" t="n">
        <v>9</v>
      </c>
      <c r="B13" s="6" t="inlineStr">
        <is>
          <t>3. Targeting and intent</t>
        </is>
      </c>
      <c r="C13" s="7" t="inlineStr">
        <is>
          <t>Match types and keyword count are sane</t>
        </is>
      </c>
      <c r="D13" s="6" t="inlineStr">
        <is>
          <t>Campaigns › Audiences, keywords and content › Search keywords</t>
        </is>
      </c>
      <c r="E13" s="8" t="inlineStr">
        <is>
          <t>All-broad with no negative discipline, or 400 keywords across 6 ad groups so nothing gathers data. Same keyword in several ad groups = bidding against yourself.</t>
        </is>
      </c>
      <c r="F13" s="5" t="inlineStr">
        <is>
          <t>–</t>
        </is>
      </c>
      <c r="G13" s="9" t="inlineStr">
        <is>
          <t>Not checked</t>
        </is>
      </c>
      <c r="H13" s="9" t="inlineStr"/>
      <c r="I13" s="6" t="inlineStr"/>
      <c r="J13" s="10" t="n"/>
      <c r="K13" s="5" t="inlineStr">
        <is>
          <t>–</t>
        </is>
      </c>
    </row>
    <row r="14" ht="46" customHeight="1">
      <c r="A14" s="11" t="n">
        <v>10</v>
      </c>
      <c r="B14" s="12" t="inlineStr">
        <is>
          <t>3. Targeting and intent</t>
        </is>
      </c>
      <c r="C14" s="13" t="inlineStr">
        <is>
          <t>Location targeting set to PRESENCE</t>
        </is>
      </c>
      <c r="D14" s="12" t="inlineStr">
        <is>
          <t>Campaign › Settings › Locations › Location options</t>
        </is>
      </c>
      <c r="E14" s="14" t="inlineStr">
        <is>
          <t>'Presence or interest' is the old default and serves your ads to people anywhere who searched about your city. Switch to 'Presence'.</t>
        </is>
      </c>
      <c r="F14" s="11" t="inlineStr">
        <is>
          <t>✓</t>
        </is>
      </c>
      <c r="G14" s="15" t="inlineStr">
        <is>
          <t>Not checked</t>
        </is>
      </c>
      <c r="H14" s="15" t="inlineStr"/>
      <c r="I14" s="12" t="inlineStr"/>
      <c r="J14" s="16" t="n"/>
      <c r="K14" s="11" t="inlineStr">
        <is>
          <t>–</t>
        </is>
      </c>
    </row>
    <row r="15" ht="46" customHeight="1">
      <c r="A15" s="5" t="n">
        <v>11</v>
      </c>
      <c r="B15" s="6" t="inlineStr">
        <is>
          <t>3. Targeting and intent</t>
        </is>
      </c>
      <c r="C15" s="7" t="inlineStr">
        <is>
          <t>Search Partners / Display expansion off; converters excluded</t>
        </is>
      </c>
      <c r="D15" s="6" t="inlineStr">
        <is>
          <t>Campaign › Settings › Networks; and Audiences › Exclusions</t>
        </is>
      </c>
      <c r="E15" s="8" t="inlineStr">
        <is>
          <t>Display expansion on a search campaign moves budget to a different intent entirely. Also check you're not paying to re-reach existing customers.</t>
        </is>
      </c>
      <c r="F15" s="5" t="inlineStr">
        <is>
          <t>✓</t>
        </is>
      </c>
      <c r="G15" s="9" t="inlineStr">
        <is>
          <t>Not checked</t>
        </is>
      </c>
      <c r="H15" s="9" t="inlineStr"/>
      <c r="I15" s="6" t="inlineStr"/>
      <c r="J15" s="10" t="n"/>
      <c r="K15" s="5" t="inlineStr">
        <is>
          <t>–</t>
        </is>
      </c>
    </row>
    <row r="16" ht="46" customHeight="1">
      <c r="A16" s="11" t="n">
        <v>12</v>
      </c>
      <c r="B16" s="12" t="inlineStr">
        <is>
          <t>4. Ads and destination</t>
        </is>
      </c>
      <c r="C16" s="13" t="inlineStr">
        <is>
          <t>Responsive search ad coverage</t>
        </is>
      </c>
      <c r="D16" s="12" t="inlineStr">
        <is>
          <t>Ad group › Ads › view assets / Ad strength</t>
        </is>
      </c>
      <c r="E16" s="14" t="inlineStr">
        <is>
          <t>Enough headlines, saying genuinely different things, at least one naming the searcher's problem. Ad Strength is a guide, not a score to chase.</t>
        </is>
      </c>
      <c r="F16" s="11" t="inlineStr">
        <is>
          <t>–</t>
        </is>
      </c>
      <c r="G16" s="15" t="inlineStr">
        <is>
          <t>Not checked</t>
        </is>
      </c>
      <c r="H16" s="15" t="inlineStr"/>
      <c r="I16" s="12" t="inlineStr"/>
      <c r="J16" s="16" t="n"/>
      <c r="K16" s="11" t="inlineStr">
        <is>
          <t>–</t>
        </is>
      </c>
    </row>
    <row r="17" ht="46" customHeight="1">
      <c r="A17" s="5" t="n">
        <v>13</v>
      </c>
      <c r="B17" s="6" t="inlineStr">
        <is>
          <t>4. Ads and destination</t>
        </is>
      </c>
      <c r="C17" s="7" t="inlineStr">
        <is>
          <t>Assets (sitelinks, callouts, snippets, call)</t>
        </is>
      </c>
      <c r="D17" s="6" t="inlineStr">
        <is>
          <t>Campaigns › Assets</t>
        </is>
      </c>
      <c r="E17" s="8" t="inlineStr">
        <is>
          <t>Missing assets = free real estate unused. Also check none are out of date — a sitelink to last year's offer is worse than none.</t>
        </is>
      </c>
      <c r="F17" s="5" t="inlineStr">
        <is>
          <t>–</t>
        </is>
      </c>
      <c r="G17" s="9" t="inlineStr">
        <is>
          <t>Not checked</t>
        </is>
      </c>
      <c r="H17" s="9" t="inlineStr"/>
      <c r="I17" s="6" t="inlineStr"/>
      <c r="J17" s="10" t="n"/>
      <c r="K17" s="5" t="inlineStr">
        <is>
          <t>–</t>
        </is>
      </c>
    </row>
    <row r="18" ht="46" customHeight="1">
      <c r="A18" s="11" t="n">
        <v>14</v>
      </c>
      <c r="B18" s="12" t="inlineStr">
        <is>
          <t>4. Ads and destination</t>
        </is>
      </c>
      <c r="C18" s="13" t="inlineStr">
        <is>
          <t>Landing page matches the ad promise</t>
        </is>
      </c>
      <c r="D18" s="12" t="inlineStr">
        <is>
          <t>Click your own ads — all of them</t>
        </is>
      </c>
      <c r="E18" s="14" t="inlineStr">
        <is>
          <t>Does someone who searched that term and read that ad find what was promised above the fold? Everything pointing at the homepage is the classic failure.</t>
        </is>
      </c>
      <c r="F18" s="11" t="inlineStr">
        <is>
          <t>✓</t>
        </is>
      </c>
      <c r="G18" s="15" t="inlineStr">
        <is>
          <t>Not checked</t>
        </is>
      </c>
      <c r="H18" s="15" t="inlineStr"/>
      <c r="I18" s="12" t="inlineStr"/>
      <c r="J18" s="16" t="n"/>
      <c r="K18" s="11" t="inlineStr">
        <is>
          <t>–</t>
        </is>
      </c>
    </row>
    <row r="19" ht="46" customHeight="1">
      <c r="A19" s="5" t="n">
        <v>15</v>
      </c>
      <c r="B19" s="6" t="inlineStr">
        <is>
          <t>5. Structure</t>
        </is>
      </c>
      <c r="C19" s="7" t="inlineStr">
        <is>
          <t>Account structure makes sense to a stranger</t>
        </is>
      </c>
      <c r="D19" s="6" t="inlineStr">
        <is>
          <t>Campaigns › overview</t>
        </is>
      </c>
      <c r="E19" s="8" t="inlineStr">
        <is>
          <t>Can you tell what each campaign is for from its name? Are splits matched to how the business makes money — service line, margin, location?</t>
        </is>
      </c>
      <c r="F19" s="5" t="inlineStr">
        <is>
          <t>–</t>
        </is>
      </c>
      <c r="G19" s="9" t="inlineStr">
        <is>
          <t>Not checked</t>
        </is>
      </c>
      <c r="H19" s="9" t="inlineStr"/>
      <c r="I19" s="6" t="inlineStr"/>
      <c r="J19" s="10" t="n"/>
      <c r="K19" s="5" t="inlineStr">
        <is>
          <t>–</t>
        </is>
      </c>
    </row>
    <row r="21" ht="20" customHeight="1">
      <c r="B21" s="17" t="inlineStr">
        <is>
          <t>PROGRESS</t>
        </is>
      </c>
      <c r="C21" s="2" t="n"/>
      <c r="D21" s="2" t="n"/>
      <c r="E21" s="2" t="n"/>
    </row>
    <row r="22">
      <c r="B22" s="18" t="inlineStr">
        <is>
          <t>Checks completed</t>
        </is>
      </c>
      <c r="C22" s="19">
        <f>COUNTIF(G5:G19,"OK")+COUNTIF(G5:G19,"Needs fixing")+COUNTIF(G5:G19,"N/A")&amp;" of 15"</f>
        <v/>
      </c>
    </row>
    <row r="23">
      <c r="B23" s="18" t="inlineStr">
        <is>
          <t>Problems found</t>
        </is>
      </c>
      <c r="C23" s="19">
        <f>COUNTIF(G5:G19,"Needs fixing")</f>
        <v/>
      </c>
    </row>
    <row r="24">
      <c r="B24" s="18" t="inlineStr">
        <is>
          <t>High priority outstanding</t>
        </is>
      </c>
      <c r="C24" s="19">
        <f>COUNTIFS(H5:H19,"High",K5:K19,"–")</f>
        <v/>
      </c>
    </row>
    <row r="25">
      <c r="B25" s="18" t="inlineStr">
        <is>
          <t>Est. monthly waste identified</t>
        </is>
      </c>
      <c r="C25" s="20">
        <f>SUM(J5:J19)</f>
        <v/>
      </c>
    </row>
    <row r="26">
      <c r="B26" s="18" t="inlineStr">
        <is>
          <t>Fixes completed</t>
        </is>
      </c>
      <c r="C26" s="19">
        <f>COUNTIF(K5:K19,"✓")&amp;" of "&amp;COUNTIF(G5:G19,"Needs fixing")</f>
        <v/>
      </c>
    </row>
  </sheetData>
  <mergeCells count="2">
    <mergeCell ref="A2:K2"/>
    <mergeCell ref="A1:K1"/>
  </mergeCells>
  <dataValidations count="3">
    <dataValidation sqref="G5:G19" showDropDown="0" showInputMessage="0" showErrorMessage="0" allowBlank="1" type="list">
      <formula1>"Not checked,OK,Needs fixing,N/A"</formula1>
    </dataValidation>
    <dataValidation sqref="H5:H19" showDropDown="0" showInputMessage="0" showErrorMessage="0" allowBlank="1" type="list">
      <formula1>"High,Medium,Low"</formula1>
    </dataValidation>
    <dataValidation sqref="K5:K19" showDropDown="0" showInputMessage="0" showErrorMessage="0" allowBlank="1" type="list">
      <formula1>"✓,–"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11" customWidth="1" min="3" max="3"/>
    <col width="9" customWidth="1" min="4" max="4"/>
    <col width="12" customWidth="1" min="5" max="5"/>
    <col width="14" customWidth="1" min="6" max="6"/>
    <col width="18" customWidth="1" min="7" max="7"/>
    <col width="20" customWidth="1" min="8" max="8"/>
    <col width="24" customWidth="1" min="9" max="9"/>
    <col width="9" customWidth="1" min="10" max="10"/>
  </cols>
  <sheetData>
    <row r="1" ht="30" customHeight="1">
      <c r="A1" s="1" t="inlineStr">
        <is>
          <t>WASTED SPEND FINDER — SEARCH TERMS REPORT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Check 5  ·  Campaigns › Insights and reports › Search terms › sort by Cost, descending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6" customHeight="1"/>
    <row r="4" ht="30" customHeight="1">
      <c r="A4" s="4" t="inlineStr">
        <is>
          <t>Search term</t>
        </is>
      </c>
      <c r="B4" s="4" t="inlineStr">
        <is>
          <t>Campaign</t>
        </is>
      </c>
      <c r="C4" s="4" t="inlineStr">
        <is>
          <t>Cost</t>
        </is>
      </c>
      <c r="D4" s="4" t="inlineStr">
        <is>
          <t>Clicks</t>
        </is>
      </c>
      <c r="E4" s="4" t="inlineStr">
        <is>
          <t>Conversions</t>
        </is>
      </c>
      <c r="F4" s="4" t="inlineStr">
        <is>
          <t>Cost per conv.</t>
        </is>
      </c>
      <c r="G4" s="4" t="inlineStr">
        <is>
          <t>Verdict</t>
        </is>
      </c>
      <c r="H4" s="4" t="inlineStr">
        <is>
          <t>Negative match type</t>
        </is>
      </c>
      <c r="I4" s="4" t="inlineStr">
        <is>
          <t>Add to which list?</t>
        </is>
      </c>
      <c r="J4" s="4" t="inlineStr">
        <is>
          <t>Added?</t>
        </is>
      </c>
    </row>
    <row r="5" ht="22" customHeight="1">
      <c r="A5" s="21" t="inlineStr">
        <is>
          <t>EXAMPLE (delete this row) — google ads manager salary</t>
        </is>
      </c>
      <c r="B5" s="22" t="inlineStr">
        <is>
          <t>Search — Brand</t>
        </is>
      </c>
      <c r="C5" s="23" t="n">
        <v>84.2</v>
      </c>
      <c r="D5" s="22" t="n">
        <v>31</v>
      </c>
      <c r="E5" s="22" t="n">
        <v>0</v>
      </c>
      <c r="F5" s="23">
        <f>IF(E5=0,"—",C5/E5)</f>
        <v/>
      </c>
      <c r="G5" s="22" t="inlineStr">
        <is>
          <t>Add as negative</t>
        </is>
      </c>
      <c r="H5" s="22" t="inlineStr">
        <is>
          <t>Phrase</t>
        </is>
      </c>
      <c r="I5" s="22" t="inlineStr">
        <is>
          <t>Account-level: job seekers</t>
        </is>
      </c>
      <c r="J5" s="24" t="inlineStr">
        <is>
          <t>–</t>
        </is>
      </c>
    </row>
    <row r="6" ht="22" customHeight="1">
      <c r="A6" s="25" t="inlineStr">
        <is>
          <t>EXAMPLE (delete this row) — free google ads audit</t>
        </is>
      </c>
      <c r="B6" s="26" t="inlineStr">
        <is>
          <t>Search — Services</t>
        </is>
      </c>
      <c r="C6" s="27" t="n">
        <v>61.5</v>
      </c>
      <c r="D6" s="26" t="n">
        <v>18</v>
      </c>
      <c r="E6" s="26" t="n">
        <v>0</v>
      </c>
      <c r="F6" s="27">
        <f>IF(E6=0,"—",C6/E6)</f>
        <v/>
      </c>
      <c r="G6" s="26" t="inlineStr">
        <is>
          <t>Add as negative</t>
        </is>
      </c>
      <c r="H6" s="26" t="inlineStr">
        <is>
          <t>Phrase</t>
        </is>
      </c>
      <c r="I6" s="26" t="inlineStr">
        <is>
          <t>Account-level: freebie seekers</t>
        </is>
      </c>
      <c r="J6" s="28" t="inlineStr">
        <is>
          <t>–</t>
        </is>
      </c>
    </row>
    <row r="7" ht="22" customHeight="1">
      <c r="A7" s="21" t="inlineStr">
        <is>
          <t>EXAMPLE (delete this row) — what is a google ads audit</t>
        </is>
      </c>
      <c r="B7" s="22" t="inlineStr">
        <is>
          <t>Search — Services</t>
        </is>
      </c>
      <c r="C7" s="23" t="n">
        <v>42</v>
      </c>
      <c r="D7" s="22" t="n">
        <v>14</v>
      </c>
      <c r="E7" s="22" t="n">
        <v>0</v>
      </c>
      <c r="F7" s="23">
        <f>IF(E7=0,"—",C7/E7)</f>
        <v/>
      </c>
      <c r="G7" s="22" t="inlineStr">
        <is>
          <t>Watch</t>
        </is>
      </c>
      <c r="H7" s="22" t="inlineStr"/>
      <c r="I7" s="22" t="inlineStr"/>
      <c r="J7" s="24" t="inlineStr">
        <is>
          <t>–</t>
        </is>
      </c>
    </row>
    <row r="8" ht="20" customHeight="1">
      <c r="A8" s="29" t="n"/>
      <c r="B8" s="29" t="n"/>
      <c r="C8" s="30" t="n"/>
      <c r="D8" s="29" t="n"/>
      <c r="E8" s="29" t="n"/>
      <c r="F8" s="30">
        <f>IF(E8="","",IF(E8=0,"—",C8/E8))</f>
        <v/>
      </c>
      <c r="G8" s="29" t="n"/>
      <c r="H8" s="29" t="n"/>
      <c r="I8" s="29" t="n"/>
      <c r="J8" s="31" t="n"/>
    </row>
    <row r="9" ht="20" customHeight="1">
      <c r="A9" s="32" t="n"/>
      <c r="B9" s="32" t="n"/>
      <c r="C9" s="33" t="n"/>
      <c r="D9" s="32" t="n"/>
      <c r="E9" s="32" t="n"/>
      <c r="F9" s="33">
        <f>IF(E9="","",IF(E9=0,"—",C9/E9))</f>
        <v/>
      </c>
      <c r="G9" s="32" t="n"/>
      <c r="H9" s="32" t="n"/>
      <c r="I9" s="32" t="n"/>
      <c r="J9" s="34" t="n"/>
    </row>
    <row r="10" ht="20" customHeight="1">
      <c r="A10" s="29" t="n"/>
      <c r="B10" s="29" t="n"/>
      <c r="C10" s="30" t="n"/>
      <c r="D10" s="29" t="n"/>
      <c r="E10" s="29" t="n"/>
      <c r="F10" s="30">
        <f>IF(E10="","",IF(E10=0,"—",C10/E10))</f>
        <v/>
      </c>
      <c r="G10" s="29" t="n"/>
      <c r="H10" s="29" t="n"/>
      <c r="I10" s="29" t="n"/>
      <c r="J10" s="31" t="n"/>
    </row>
    <row r="11" ht="20" customHeight="1">
      <c r="A11" s="32" t="n"/>
      <c r="B11" s="32" t="n"/>
      <c r="C11" s="33" t="n"/>
      <c r="D11" s="32" t="n"/>
      <c r="E11" s="32" t="n"/>
      <c r="F11" s="33">
        <f>IF(E11="","",IF(E11=0,"—",C11/E11))</f>
        <v/>
      </c>
      <c r="G11" s="32" t="n"/>
      <c r="H11" s="32" t="n"/>
      <c r="I11" s="32" t="n"/>
      <c r="J11" s="34" t="n"/>
    </row>
    <row r="12" ht="20" customHeight="1">
      <c r="A12" s="29" t="n"/>
      <c r="B12" s="29" t="n"/>
      <c r="C12" s="30" t="n"/>
      <c r="D12" s="29" t="n"/>
      <c r="E12" s="29" t="n"/>
      <c r="F12" s="30">
        <f>IF(E12="","",IF(E12=0,"—",C12/E12))</f>
        <v/>
      </c>
      <c r="G12" s="29" t="n"/>
      <c r="H12" s="29" t="n"/>
      <c r="I12" s="29" t="n"/>
      <c r="J12" s="31" t="n"/>
    </row>
    <row r="13" ht="20" customHeight="1">
      <c r="A13" s="32" t="n"/>
      <c r="B13" s="32" t="n"/>
      <c r="C13" s="33" t="n"/>
      <c r="D13" s="32" t="n"/>
      <c r="E13" s="32" t="n"/>
      <c r="F13" s="33">
        <f>IF(E13="","",IF(E13=0,"—",C13/E13))</f>
        <v/>
      </c>
      <c r="G13" s="32" t="n"/>
      <c r="H13" s="32" t="n"/>
      <c r="I13" s="32" t="n"/>
      <c r="J13" s="34" t="n"/>
    </row>
    <row r="14" ht="20" customHeight="1">
      <c r="A14" s="29" t="n"/>
      <c r="B14" s="29" t="n"/>
      <c r="C14" s="30" t="n"/>
      <c r="D14" s="29" t="n"/>
      <c r="E14" s="29" t="n"/>
      <c r="F14" s="30">
        <f>IF(E14="","",IF(E14=0,"—",C14/E14))</f>
        <v/>
      </c>
      <c r="G14" s="29" t="n"/>
      <c r="H14" s="29" t="n"/>
      <c r="I14" s="29" t="n"/>
      <c r="J14" s="31" t="n"/>
    </row>
    <row r="15" ht="20" customHeight="1">
      <c r="A15" s="32" t="n"/>
      <c r="B15" s="32" t="n"/>
      <c r="C15" s="33" t="n"/>
      <c r="D15" s="32" t="n"/>
      <c r="E15" s="32" t="n"/>
      <c r="F15" s="33">
        <f>IF(E15="","",IF(E15=0,"—",C15/E15))</f>
        <v/>
      </c>
      <c r="G15" s="32" t="n"/>
      <c r="H15" s="32" t="n"/>
      <c r="I15" s="32" t="n"/>
      <c r="J15" s="34" t="n"/>
    </row>
    <row r="16" ht="20" customHeight="1">
      <c r="A16" s="29" t="n"/>
      <c r="B16" s="29" t="n"/>
      <c r="C16" s="30" t="n"/>
      <c r="D16" s="29" t="n"/>
      <c r="E16" s="29" t="n"/>
      <c r="F16" s="30">
        <f>IF(E16="","",IF(E16=0,"—",C16/E16))</f>
        <v/>
      </c>
      <c r="G16" s="29" t="n"/>
      <c r="H16" s="29" t="n"/>
      <c r="I16" s="29" t="n"/>
      <c r="J16" s="31" t="n"/>
    </row>
    <row r="17" ht="20" customHeight="1">
      <c r="A17" s="32" t="n"/>
      <c r="B17" s="32" t="n"/>
      <c r="C17" s="33" t="n"/>
      <c r="D17" s="32" t="n"/>
      <c r="E17" s="32" t="n"/>
      <c r="F17" s="33">
        <f>IF(E17="","",IF(E17=0,"—",C17/E17))</f>
        <v/>
      </c>
      <c r="G17" s="32" t="n"/>
      <c r="H17" s="32" t="n"/>
      <c r="I17" s="32" t="n"/>
      <c r="J17" s="34" t="n"/>
    </row>
    <row r="18" ht="20" customHeight="1">
      <c r="A18" s="29" t="n"/>
      <c r="B18" s="29" t="n"/>
      <c r="C18" s="30" t="n"/>
      <c r="D18" s="29" t="n"/>
      <c r="E18" s="29" t="n"/>
      <c r="F18" s="30">
        <f>IF(E18="","",IF(E18=0,"—",C18/E18))</f>
        <v/>
      </c>
      <c r="G18" s="29" t="n"/>
      <c r="H18" s="29" t="n"/>
      <c r="I18" s="29" t="n"/>
      <c r="J18" s="31" t="n"/>
    </row>
    <row r="19" ht="20" customHeight="1">
      <c r="A19" s="32" t="n"/>
      <c r="B19" s="32" t="n"/>
      <c r="C19" s="33" t="n"/>
      <c r="D19" s="32" t="n"/>
      <c r="E19" s="32" t="n"/>
      <c r="F19" s="33">
        <f>IF(E19="","",IF(E19=0,"—",C19/E19))</f>
        <v/>
      </c>
      <c r="G19" s="32" t="n"/>
      <c r="H19" s="32" t="n"/>
      <c r="I19" s="32" t="n"/>
      <c r="J19" s="34" t="n"/>
    </row>
    <row r="20" ht="20" customHeight="1">
      <c r="A20" s="29" t="n"/>
      <c r="B20" s="29" t="n"/>
      <c r="C20" s="30" t="n"/>
      <c r="D20" s="29" t="n"/>
      <c r="E20" s="29" t="n"/>
      <c r="F20" s="30">
        <f>IF(E20="","",IF(E20=0,"—",C20/E20))</f>
        <v/>
      </c>
      <c r="G20" s="29" t="n"/>
      <c r="H20" s="29" t="n"/>
      <c r="I20" s="29" t="n"/>
      <c r="J20" s="31" t="n"/>
    </row>
    <row r="21" ht="20" customHeight="1">
      <c r="A21" s="32" t="n"/>
      <c r="B21" s="32" t="n"/>
      <c r="C21" s="33" t="n"/>
      <c r="D21" s="32" t="n"/>
      <c r="E21" s="32" t="n"/>
      <c r="F21" s="33">
        <f>IF(E21="","",IF(E21=0,"—",C21/E21))</f>
        <v/>
      </c>
      <c r="G21" s="32" t="n"/>
      <c r="H21" s="32" t="n"/>
      <c r="I21" s="32" t="n"/>
      <c r="J21" s="34" t="n"/>
    </row>
    <row r="22" ht="20" customHeight="1">
      <c r="A22" s="29" t="n"/>
      <c r="B22" s="29" t="n"/>
      <c r="C22" s="30" t="n"/>
      <c r="D22" s="29" t="n"/>
      <c r="E22" s="29" t="n"/>
      <c r="F22" s="30">
        <f>IF(E22="","",IF(E22=0,"—",C22/E22))</f>
        <v/>
      </c>
      <c r="G22" s="29" t="n"/>
      <c r="H22" s="29" t="n"/>
      <c r="I22" s="29" t="n"/>
      <c r="J22" s="31" t="n"/>
    </row>
    <row r="23" ht="20" customHeight="1">
      <c r="A23" s="32" t="n"/>
      <c r="B23" s="32" t="n"/>
      <c r="C23" s="33" t="n"/>
      <c r="D23" s="32" t="n"/>
      <c r="E23" s="32" t="n"/>
      <c r="F23" s="33">
        <f>IF(E23="","",IF(E23=0,"—",C23/E23))</f>
        <v/>
      </c>
      <c r="G23" s="32" t="n"/>
      <c r="H23" s="32" t="n"/>
      <c r="I23" s="32" t="n"/>
      <c r="J23" s="34" t="n"/>
    </row>
    <row r="24" ht="20" customHeight="1">
      <c r="A24" s="29" t="n"/>
      <c r="B24" s="29" t="n"/>
      <c r="C24" s="30" t="n"/>
      <c r="D24" s="29" t="n"/>
      <c r="E24" s="29" t="n"/>
      <c r="F24" s="30">
        <f>IF(E24="","",IF(E24=0,"—",C24/E24))</f>
        <v/>
      </c>
      <c r="G24" s="29" t="n"/>
      <c r="H24" s="29" t="n"/>
      <c r="I24" s="29" t="n"/>
      <c r="J24" s="31" t="n"/>
    </row>
    <row r="25" ht="20" customHeight="1">
      <c r="A25" s="32" t="n"/>
      <c r="B25" s="32" t="n"/>
      <c r="C25" s="33" t="n"/>
      <c r="D25" s="32" t="n"/>
      <c r="E25" s="32" t="n"/>
      <c r="F25" s="33">
        <f>IF(E25="","",IF(E25=0,"—",C25/E25))</f>
        <v/>
      </c>
      <c r="G25" s="32" t="n"/>
      <c r="H25" s="32" t="n"/>
      <c r="I25" s="32" t="n"/>
      <c r="J25" s="34" t="n"/>
    </row>
    <row r="26" ht="20" customHeight="1">
      <c r="A26" s="29" t="n"/>
      <c r="B26" s="29" t="n"/>
      <c r="C26" s="30" t="n"/>
      <c r="D26" s="29" t="n"/>
      <c r="E26" s="29" t="n"/>
      <c r="F26" s="30">
        <f>IF(E26="","",IF(E26=0,"—",C26/E26))</f>
        <v/>
      </c>
      <c r="G26" s="29" t="n"/>
      <c r="H26" s="29" t="n"/>
      <c r="I26" s="29" t="n"/>
      <c r="J26" s="31" t="n"/>
    </row>
    <row r="27" ht="20" customHeight="1">
      <c r="A27" s="32" t="n"/>
      <c r="B27" s="32" t="n"/>
      <c r="C27" s="33" t="n"/>
      <c r="D27" s="32" t="n"/>
      <c r="E27" s="32" t="n"/>
      <c r="F27" s="33">
        <f>IF(E27="","",IF(E27=0,"—",C27/E27))</f>
        <v/>
      </c>
      <c r="G27" s="32" t="n"/>
      <c r="H27" s="32" t="n"/>
      <c r="I27" s="32" t="n"/>
      <c r="J27" s="34" t="n"/>
    </row>
    <row r="28" ht="20" customHeight="1">
      <c r="A28" s="29" t="n"/>
      <c r="B28" s="29" t="n"/>
      <c r="C28" s="30" t="n"/>
      <c r="D28" s="29" t="n"/>
      <c r="E28" s="29" t="n"/>
      <c r="F28" s="30">
        <f>IF(E28="","",IF(E28=0,"—",C28/E28))</f>
        <v/>
      </c>
      <c r="G28" s="29" t="n"/>
      <c r="H28" s="29" t="n"/>
      <c r="I28" s="29" t="n"/>
      <c r="J28" s="31" t="n"/>
    </row>
    <row r="29" ht="20" customHeight="1">
      <c r="A29" s="32" t="n"/>
      <c r="B29" s="32" t="n"/>
      <c r="C29" s="33" t="n"/>
      <c r="D29" s="32" t="n"/>
      <c r="E29" s="32" t="n"/>
      <c r="F29" s="33">
        <f>IF(E29="","",IF(E29=0,"—",C29/E29))</f>
        <v/>
      </c>
      <c r="G29" s="32" t="n"/>
      <c r="H29" s="32" t="n"/>
      <c r="I29" s="32" t="n"/>
      <c r="J29" s="34" t="n"/>
    </row>
    <row r="30" ht="20" customHeight="1">
      <c r="A30" s="29" t="n"/>
      <c r="B30" s="29" t="n"/>
      <c r="C30" s="30" t="n"/>
      <c r="D30" s="29" t="n"/>
      <c r="E30" s="29" t="n"/>
      <c r="F30" s="30">
        <f>IF(E30="","",IF(E30=0,"—",C30/E30))</f>
        <v/>
      </c>
      <c r="G30" s="29" t="n"/>
      <c r="H30" s="29" t="n"/>
      <c r="I30" s="29" t="n"/>
      <c r="J30" s="31" t="n"/>
    </row>
    <row r="31" ht="20" customHeight="1">
      <c r="A31" s="32" t="n"/>
      <c r="B31" s="32" t="n"/>
      <c r="C31" s="33" t="n"/>
      <c r="D31" s="32" t="n"/>
      <c r="E31" s="32" t="n"/>
      <c r="F31" s="33">
        <f>IF(E31="","",IF(E31=0,"—",C31/E31))</f>
        <v/>
      </c>
      <c r="G31" s="32" t="n"/>
      <c r="H31" s="32" t="n"/>
      <c r="I31" s="32" t="n"/>
      <c r="J31" s="34" t="n"/>
    </row>
    <row r="32" ht="20" customHeight="1">
      <c r="A32" s="29" t="n"/>
      <c r="B32" s="29" t="n"/>
      <c r="C32" s="30" t="n"/>
      <c r="D32" s="29" t="n"/>
      <c r="E32" s="29" t="n"/>
      <c r="F32" s="30">
        <f>IF(E32="","",IF(E32=0,"—",C32/E32))</f>
        <v/>
      </c>
      <c r="G32" s="29" t="n"/>
      <c r="H32" s="29" t="n"/>
      <c r="I32" s="29" t="n"/>
      <c r="J32" s="31" t="n"/>
    </row>
    <row r="33" ht="20" customHeight="1">
      <c r="A33" s="32" t="n"/>
      <c r="B33" s="32" t="n"/>
      <c r="C33" s="33" t="n"/>
      <c r="D33" s="32" t="n"/>
      <c r="E33" s="32" t="n"/>
      <c r="F33" s="33">
        <f>IF(E33="","",IF(E33=0,"—",C33/E33))</f>
        <v/>
      </c>
      <c r="G33" s="32" t="n"/>
      <c r="H33" s="32" t="n"/>
      <c r="I33" s="32" t="n"/>
      <c r="J33" s="34" t="n"/>
    </row>
    <row r="34" ht="20" customHeight="1">
      <c r="A34" s="29" t="n"/>
      <c r="B34" s="29" t="n"/>
      <c r="C34" s="30" t="n"/>
      <c r="D34" s="29" t="n"/>
      <c r="E34" s="29" t="n"/>
      <c r="F34" s="30">
        <f>IF(E34="","",IF(E34=0,"—",C34/E34))</f>
        <v/>
      </c>
      <c r="G34" s="29" t="n"/>
      <c r="H34" s="29" t="n"/>
      <c r="I34" s="29" t="n"/>
      <c r="J34" s="31" t="n"/>
    </row>
    <row r="35" ht="20" customHeight="1">
      <c r="A35" s="32" t="n"/>
      <c r="B35" s="32" t="n"/>
      <c r="C35" s="33" t="n"/>
      <c r="D35" s="32" t="n"/>
      <c r="E35" s="32" t="n"/>
      <c r="F35" s="33">
        <f>IF(E35="","",IF(E35=0,"—",C35/E35))</f>
        <v/>
      </c>
      <c r="G35" s="32" t="n"/>
      <c r="H35" s="32" t="n"/>
      <c r="I35" s="32" t="n"/>
      <c r="J35" s="34" t="n"/>
    </row>
    <row r="36" ht="20" customHeight="1">
      <c r="A36" s="29" t="n"/>
      <c r="B36" s="29" t="n"/>
      <c r="C36" s="30" t="n"/>
      <c r="D36" s="29" t="n"/>
      <c r="E36" s="29" t="n"/>
      <c r="F36" s="30">
        <f>IF(E36="","",IF(E36=0,"—",C36/E36))</f>
        <v/>
      </c>
      <c r="G36" s="29" t="n"/>
      <c r="H36" s="29" t="n"/>
      <c r="I36" s="29" t="n"/>
      <c r="J36" s="31" t="n"/>
    </row>
    <row r="37" ht="20" customHeight="1">
      <c r="A37" s="32" t="n"/>
      <c r="B37" s="32" t="n"/>
      <c r="C37" s="33" t="n"/>
      <c r="D37" s="32" t="n"/>
      <c r="E37" s="32" t="n"/>
      <c r="F37" s="33">
        <f>IF(E37="","",IF(E37=0,"—",C37/E37))</f>
        <v/>
      </c>
      <c r="G37" s="32" t="n"/>
      <c r="H37" s="32" t="n"/>
      <c r="I37" s="32" t="n"/>
      <c r="J37" s="34" t="n"/>
    </row>
    <row r="38" ht="20" customHeight="1">
      <c r="A38" s="29" t="n"/>
      <c r="B38" s="29" t="n"/>
      <c r="C38" s="30" t="n"/>
      <c r="D38" s="29" t="n"/>
      <c r="E38" s="29" t="n"/>
      <c r="F38" s="30">
        <f>IF(E38="","",IF(E38=0,"—",C38/E38))</f>
        <v/>
      </c>
      <c r="G38" s="29" t="n"/>
      <c r="H38" s="29" t="n"/>
      <c r="I38" s="29" t="n"/>
      <c r="J38" s="31" t="n"/>
    </row>
    <row r="39" ht="20" customHeight="1">
      <c r="A39" s="32" t="n"/>
      <c r="B39" s="32" t="n"/>
      <c r="C39" s="33" t="n"/>
      <c r="D39" s="32" t="n"/>
      <c r="E39" s="32" t="n"/>
      <c r="F39" s="33">
        <f>IF(E39="","",IF(E39=0,"—",C39/E39))</f>
        <v/>
      </c>
      <c r="G39" s="32" t="n"/>
      <c r="H39" s="32" t="n"/>
      <c r="I39" s="32" t="n"/>
      <c r="J39" s="34" t="n"/>
    </row>
    <row r="40" ht="20" customHeight="1">
      <c r="A40" s="29" t="n"/>
      <c r="B40" s="29" t="n"/>
      <c r="C40" s="30" t="n"/>
      <c r="D40" s="29" t="n"/>
      <c r="E40" s="29" t="n"/>
      <c r="F40" s="30">
        <f>IF(E40="","",IF(E40=0,"—",C40/E40))</f>
        <v/>
      </c>
      <c r="G40" s="29" t="n"/>
      <c r="H40" s="29" t="n"/>
      <c r="I40" s="29" t="n"/>
      <c r="J40" s="31" t="n"/>
    </row>
    <row r="41" ht="20" customHeight="1">
      <c r="A41" s="32" t="n"/>
      <c r="B41" s="32" t="n"/>
      <c r="C41" s="33" t="n"/>
      <c r="D41" s="32" t="n"/>
      <c r="E41" s="32" t="n"/>
      <c r="F41" s="33">
        <f>IF(E41="","",IF(E41=0,"—",C41/E41))</f>
        <v/>
      </c>
      <c r="G41" s="32" t="n"/>
      <c r="H41" s="32" t="n"/>
      <c r="I41" s="32" t="n"/>
      <c r="J41" s="34" t="n"/>
    </row>
    <row r="42" ht="20" customHeight="1">
      <c r="A42" s="29" t="n"/>
      <c r="B42" s="29" t="n"/>
      <c r="C42" s="30" t="n"/>
      <c r="D42" s="29" t="n"/>
      <c r="E42" s="29" t="n"/>
      <c r="F42" s="30">
        <f>IF(E42="","",IF(E42=0,"—",C42/E42))</f>
        <v/>
      </c>
      <c r="G42" s="29" t="n"/>
      <c r="H42" s="29" t="n"/>
      <c r="I42" s="29" t="n"/>
      <c r="J42" s="31" t="n"/>
    </row>
    <row r="43" ht="20" customHeight="1">
      <c r="A43" s="32" t="n"/>
      <c r="B43" s="32" t="n"/>
      <c r="C43" s="33" t="n"/>
      <c r="D43" s="32" t="n"/>
      <c r="E43" s="32" t="n"/>
      <c r="F43" s="33">
        <f>IF(E43="","",IF(E43=0,"—",C43/E43))</f>
        <v/>
      </c>
      <c r="G43" s="32" t="n"/>
      <c r="H43" s="32" t="n"/>
      <c r="I43" s="32" t="n"/>
      <c r="J43" s="34" t="n"/>
    </row>
    <row r="44" ht="20" customHeight="1">
      <c r="A44" s="29" t="n"/>
      <c r="B44" s="29" t="n"/>
      <c r="C44" s="30" t="n"/>
      <c r="D44" s="29" t="n"/>
      <c r="E44" s="29" t="n"/>
      <c r="F44" s="30">
        <f>IF(E44="","",IF(E44=0,"—",C44/E44))</f>
        <v/>
      </c>
      <c r="G44" s="29" t="n"/>
      <c r="H44" s="29" t="n"/>
      <c r="I44" s="29" t="n"/>
      <c r="J44" s="31" t="n"/>
    </row>
    <row r="45" ht="20" customHeight="1">
      <c r="A45" s="32" t="n"/>
      <c r="B45" s="32" t="n"/>
      <c r="C45" s="33" t="n"/>
      <c r="D45" s="32" t="n"/>
      <c r="E45" s="32" t="n"/>
      <c r="F45" s="33">
        <f>IF(E45="","",IF(E45=0,"—",C45/E45))</f>
        <v/>
      </c>
      <c r="G45" s="32" t="n"/>
      <c r="H45" s="32" t="n"/>
      <c r="I45" s="32" t="n"/>
      <c r="J45" s="34" t="n"/>
    </row>
    <row r="46" ht="20" customHeight="1">
      <c r="A46" s="29" t="n"/>
      <c r="B46" s="29" t="n"/>
      <c r="C46" s="30" t="n"/>
      <c r="D46" s="29" t="n"/>
      <c r="E46" s="29" t="n"/>
      <c r="F46" s="30">
        <f>IF(E46="","",IF(E46=0,"—",C46/E46))</f>
        <v/>
      </c>
      <c r="G46" s="29" t="n"/>
      <c r="H46" s="29" t="n"/>
      <c r="I46" s="29" t="n"/>
      <c r="J46" s="31" t="n"/>
    </row>
    <row r="47" ht="20" customHeight="1">
      <c r="A47" s="32" t="n"/>
      <c r="B47" s="32" t="n"/>
      <c r="C47" s="33" t="n"/>
      <c r="D47" s="32" t="n"/>
      <c r="E47" s="32" t="n"/>
      <c r="F47" s="33">
        <f>IF(E47="","",IF(E47=0,"—",C47/E47))</f>
        <v/>
      </c>
      <c r="G47" s="32" t="n"/>
      <c r="H47" s="32" t="n"/>
      <c r="I47" s="32" t="n"/>
      <c r="J47" s="34" t="n"/>
    </row>
    <row r="48" ht="20" customHeight="1">
      <c r="A48" s="29" t="n"/>
      <c r="B48" s="29" t="n"/>
      <c r="C48" s="30" t="n"/>
      <c r="D48" s="29" t="n"/>
      <c r="E48" s="29" t="n"/>
      <c r="F48" s="30">
        <f>IF(E48="","",IF(E48=0,"—",C48/E48))</f>
        <v/>
      </c>
      <c r="G48" s="29" t="n"/>
      <c r="H48" s="29" t="n"/>
      <c r="I48" s="29" t="n"/>
      <c r="J48" s="31" t="n"/>
    </row>
    <row r="49" ht="20" customHeight="1">
      <c r="A49" s="32" t="n"/>
      <c r="B49" s="32" t="n"/>
      <c r="C49" s="33" t="n"/>
      <c r="D49" s="32" t="n"/>
      <c r="E49" s="32" t="n"/>
      <c r="F49" s="33">
        <f>IF(E49="","",IF(E49=0,"—",C49/E49))</f>
        <v/>
      </c>
      <c r="G49" s="32" t="n"/>
      <c r="H49" s="32" t="n"/>
      <c r="I49" s="32" t="n"/>
      <c r="J49" s="34" t="n"/>
    </row>
    <row r="50" ht="20" customHeight="1">
      <c r="A50" s="29" t="n"/>
      <c r="B50" s="29" t="n"/>
      <c r="C50" s="30" t="n"/>
      <c r="D50" s="29" t="n"/>
      <c r="E50" s="29" t="n"/>
      <c r="F50" s="30">
        <f>IF(E50="","",IF(E50=0,"—",C50/E50))</f>
        <v/>
      </c>
      <c r="G50" s="29" t="n"/>
      <c r="H50" s="29" t="n"/>
      <c r="I50" s="29" t="n"/>
      <c r="J50" s="31" t="n"/>
    </row>
    <row r="51" ht="20" customHeight="1">
      <c r="A51" s="32" t="n"/>
      <c r="B51" s="32" t="n"/>
      <c r="C51" s="33" t="n"/>
      <c r="D51" s="32" t="n"/>
      <c r="E51" s="32" t="n"/>
      <c r="F51" s="33">
        <f>IF(E51="","",IF(E51=0,"—",C51/E51))</f>
        <v/>
      </c>
      <c r="G51" s="32" t="n"/>
      <c r="H51" s="32" t="n"/>
      <c r="I51" s="32" t="n"/>
      <c r="J51" s="34" t="n"/>
    </row>
    <row r="52" ht="20" customHeight="1">
      <c r="A52" s="29" t="n"/>
      <c r="B52" s="29" t="n"/>
      <c r="C52" s="30" t="n"/>
      <c r="D52" s="29" t="n"/>
      <c r="E52" s="29" t="n"/>
      <c r="F52" s="30">
        <f>IF(E52="","",IF(E52=0,"—",C52/E52))</f>
        <v/>
      </c>
      <c r="G52" s="29" t="n"/>
      <c r="H52" s="29" t="n"/>
      <c r="I52" s="29" t="n"/>
      <c r="J52" s="31" t="n"/>
    </row>
    <row r="53" ht="20" customHeight="1">
      <c r="A53" s="32" t="n"/>
      <c r="B53" s="32" t="n"/>
      <c r="C53" s="33" t="n"/>
      <c r="D53" s="32" t="n"/>
      <c r="E53" s="32" t="n"/>
      <c r="F53" s="33">
        <f>IF(E53="","",IF(E53=0,"—",C53/E53))</f>
        <v/>
      </c>
      <c r="G53" s="32" t="n"/>
      <c r="H53" s="32" t="n"/>
      <c r="I53" s="32" t="n"/>
      <c r="J53" s="34" t="n"/>
    </row>
    <row r="54" ht="20" customHeight="1">
      <c r="A54" s="29" t="n"/>
      <c r="B54" s="29" t="n"/>
      <c r="C54" s="30" t="n"/>
      <c r="D54" s="29" t="n"/>
      <c r="E54" s="29" t="n"/>
      <c r="F54" s="30">
        <f>IF(E54="","",IF(E54=0,"—",C54/E54))</f>
        <v/>
      </c>
      <c r="G54" s="29" t="n"/>
      <c r="H54" s="29" t="n"/>
      <c r="I54" s="29" t="n"/>
      <c r="J54" s="31" t="n"/>
    </row>
    <row r="55" ht="20" customHeight="1">
      <c r="A55" s="32" t="n"/>
      <c r="B55" s="32" t="n"/>
      <c r="C55" s="33" t="n"/>
      <c r="D55" s="32" t="n"/>
      <c r="E55" s="32" t="n"/>
      <c r="F55" s="33">
        <f>IF(E55="","",IF(E55=0,"—",C55/E55))</f>
        <v/>
      </c>
      <c r="G55" s="32" t="n"/>
      <c r="H55" s="32" t="n"/>
      <c r="I55" s="32" t="n"/>
      <c r="J55" s="34" t="n"/>
    </row>
    <row r="56" ht="20" customHeight="1">
      <c r="A56" s="29" t="n"/>
      <c r="B56" s="29" t="n"/>
      <c r="C56" s="30" t="n"/>
      <c r="D56" s="29" t="n"/>
      <c r="E56" s="29" t="n"/>
      <c r="F56" s="30">
        <f>IF(E56="","",IF(E56=0,"—",C56/E56))</f>
        <v/>
      </c>
      <c r="G56" s="29" t="n"/>
      <c r="H56" s="29" t="n"/>
      <c r="I56" s="29" t="n"/>
      <c r="J56" s="31" t="n"/>
    </row>
    <row r="57" ht="20" customHeight="1">
      <c r="A57" s="32" t="n"/>
      <c r="B57" s="32" t="n"/>
      <c r="C57" s="33" t="n"/>
      <c r="D57" s="32" t="n"/>
      <c r="E57" s="32" t="n"/>
      <c r="F57" s="33">
        <f>IF(E57="","",IF(E57=0,"—",C57/E57))</f>
        <v/>
      </c>
      <c r="G57" s="32" t="n"/>
      <c r="H57" s="32" t="n"/>
      <c r="I57" s="32" t="n"/>
      <c r="J57" s="34" t="n"/>
    </row>
    <row r="58" ht="20" customHeight="1">
      <c r="A58" s="29" t="n"/>
      <c r="B58" s="29" t="n"/>
      <c r="C58" s="30" t="n"/>
      <c r="D58" s="29" t="n"/>
      <c r="E58" s="29" t="n"/>
      <c r="F58" s="30">
        <f>IF(E58="","",IF(E58=0,"—",C58/E58))</f>
        <v/>
      </c>
      <c r="G58" s="29" t="n"/>
      <c r="H58" s="29" t="n"/>
      <c r="I58" s="29" t="n"/>
      <c r="J58" s="31" t="n"/>
    </row>
    <row r="59" ht="20" customHeight="1">
      <c r="A59" s="32" t="n"/>
      <c r="B59" s="32" t="n"/>
      <c r="C59" s="33" t="n"/>
      <c r="D59" s="32" t="n"/>
      <c r="E59" s="32" t="n"/>
      <c r="F59" s="33">
        <f>IF(E59="","",IF(E59=0,"—",C59/E59))</f>
        <v/>
      </c>
      <c r="G59" s="32" t="n"/>
      <c r="H59" s="32" t="n"/>
      <c r="I59" s="32" t="n"/>
      <c r="J59" s="34" t="n"/>
    </row>
    <row r="60" ht="20" customHeight="1">
      <c r="A60" s="29" t="n"/>
      <c r="B60" s="29" t="n"/>
      <c r="C60" s="30" t="n"/>
      <c r="D60" s="29" t="n"/>
      <c r="E60" s="29" t="n"/>
      <c r="F60" s="30">
        <f>IF(E60="","",IF(E60=0,"—",C60/E60))</f>
        <v/>
      </c>
      <c r="G60" s="29" t="n"/>
      <c r="H60" s="29" t="n"/>
      <c r="I60" s="29" t="n"/>
      <c r="J60" s="31" t="n"/>
    </row>
    <row r="61" ht="20" customHeight="1">
      <c r="A61" s="32" t="n"/>
      <c r="B61" s="32" t="n"/>
      <c r="C61" s="33" t="n"/>
      <c r="D61" s="32" t="n"/>
      <c r="E61" s="32" t="n"/>
      <c r="F61" s="33">
        <f>IF(E61="","",IF(E61=0,"—",C61/E61))</f>
        <v/>
      </c>
      <c r="G61" s="32" t="n"/>
      <c r="H61" s="32" t="n"/>
      <c r="I61" s="32" t="n"/>
      <c r="J61" s="34" t="n"/>
    </row>
    <row r="62" ht="20" customHeight="1">
      <c r="A62" s="29" t="n"/>
      <c r="B62" s="29" t="n"/>
      <c r="C62" s="30" t="n"/>
      <c r="D62" s="29" t="n"/>
      <c r="E62" s="29" t="n"/>
      <c r="F62" s="30">
        <f>IF(E62="","",IF(E62=0,"—",C62/E62))</f>
        <v/>
      </c>
      <c r="G62" s="29" t="n"/>
      <c r="H62" s="29" t="n"/>
      <c r="I62" s="29" t="n"/>
      <c r="J62" s="31" t="n"/>
    </row>
    <row r="63" ht="20" customHeight="1">
      <c r="A63" s="32" t="n"/>
      <c r="B63" s="32" t="n"/>
      <c r="C63" s="33" t="n"/>
      <c r="D63" s="32" t="n"/>
      <c r="E63" s="32" t="n"/>
      <c r="F63" s="33">
        <f>IF(E63="","",IF(E63=0,"—",C63/E63))</f>
        <v/>
      </c>
      <c r="G63" s="32" t="n"/>
      <c r="H63" s="32" t="n"/>
      <c r="I63" s="32" t="n"/>
      <c r="J63" s="34" t="n"/>
    </row>
    <row r="64" ht="20" customHeight="1">
      <c r="A64" s="29" t="n"/>
      <c r="B64" s="29" t="n"/>
      <c r="C64" s="30" t="n"/>
      <c r="D64" s="29" t="n"/>
      <c r="E64" s="29" t="n"/>
      <c r="F64" s="30">
        <f>IF(E64="","",IF(E64=0,"—",C64/E64))</f>
        <v/>
      </c>
      <c r="G64" s="29" t="n"/>
      <c r="H64" s="29" t="n"/>
      <c r="I64" s="29" t="n"/>
      <c r="J64" s="31" t="n"/>
    </row>
    <row r="65" ht="20" customHeight="1">
      <c r="A65" s="32" t="n"/>
      <c r="B65" s="32" t="n"/>
      <c r="C65" s="33" t="n"/>
      <c r="D65" s="32" t="n"/>
      <c r="E65" s="32" t="n"/>
      <c r="F65" s="33">
        <f>IF(E65="","",IF(E65=0,"—",C65/E65))</f>
        <v/>
      </c>
      <c r="G65" s="32" t="n"/>
      <c r="H65" s="32" t="n"/>
      <c r="I65" s="32" t="n"/>
      <c r="J65" s="34" t="n"/>
    </row>
    <row r="66" ht="20" customHeight="1">
      <c r="A66" s="29" t="n"/>
      <c r="B66" s="29" t="n"/>
      <c r="C66" s="30" t="n"/>
      <c r="D66" s="29" t="n"/>
      <c r="E66" s="29" t="n"/>
      <c r="F66" s="30">
        <f>IF(E66="","",IF(E66=0,"—",C66/E66))</f>
        <v/>
      </c>
      <c r="G66" s="29" t="n"/>
      <c r="H66" s="29" t="n"/>
      <c r="I66" s="29" t="n"/>
      <c r="J66" s="31" t="n"/>
    </row>
    <row r="67" ht="20" customHeight="1">
      <c r="A67" s="32" t="n"/>
      <c r="B67" s="32" t="n"/>
      <c r="C67" s="33" t="n"/>
      <c r="D67" s="32" t="n"/>
      <c r="E67" s="32" t="n"/>
      <c r="F67" s="33">
        <f>IF(E67="","",IF(E67=0,"—",C67/E67))</f>
        <v/>
      </c>
      <c r="G67" s="32" t="n"/>
      <c r="H67" s="32" t="n"/>
      <c r="I67" s="32" t="n"/>
      <c r="J67" s="34" t="n"/>
    </row>
    <row r="69">
      <c r="A69" s="35" t="inlineStr">
        <is>
          <t>Total cost of terms marked 'Add as negative'</t>
        </is>
      </c>
      <c r="C69" s="36">
        <f>SUMIF(G5:G67,"Add as negative",C5:C67)</f>
        <v/>
      </c>
    </row>
    <row r="70">
      <c r="A70" s="37" t="inlineStr">
        <is>
          <t>That figure is your monthly saving from this one check — carry it into the tracker.</t>
        </is>
      </c>
    </row>
  </sheetData>
  <mergeCells count="2">
    <mergeCell ref="A1:J1"/>
    <mergeCell ref="A2:J2"/>
  </mergeCells>
  <dataValidations count="3">
    <dataValidation sqref="G5:G67" showDropDown="0" showInputMessage="0" showErrorMessage="0" allowBlank="1" type="list">
      <formula1>"Keep,Add as negative,Watch"</formula1>
    </dataValidation>
    <dataValidation sqref="H5:H67" showDropDown="0" showInputMessage="0" showErrorMessage="0" allowBlank="1" type="list">
      <formula1>"Exact,Phrase,Broad"</formula1>
    </dataValidation>
    <dataValidation sqref="J5:J67" showDropDown="0" showInputMessage="0" showErrorMessage="0" allowBlank="1" type="list">
      <formula1>"✓,–"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 ht="30" customHeight="1">
      <c r="A1" s="1" t="inlineStr">
        <is>
          <t>HOW TO USE THIS TRACKER</t>
        </is>
      </c>
      <c r="B1" s="2" t="n"/>
    </row>
    <row r="2" ht="18" customHeight="1">
      <c r="A2" s="3" t="inlineStr">
        <is>
          <t>Full step-by-step guide at virtualjayne.com/blog/google-ads-audit-checklist</t>
        </is>
      </c>
      <c r="B2" s="2" t="n"/>
    </row>
    <row r="3" ht="6" customHeight="1"/>
    <row r="4" ht="30" customHeight="1">
      <c r="A4" s="4" t="inlineStr">
        <is>
          <t>STEP</t>
        </is>
      </c>
      <c r="B4" s="4" t="inlineStr">
        <is>
          <t>WHAT TO DO</t>
        </is>
      </c>
    </row>
    <row r="5" ht="34" customHeight="1">
      <c r="A5" s="38" t="inlineStr">
        <is>
          <t>Before you start</t>
        </is>
      </c>
      <c r="B5" s="39" t="inlineStr">
        <is>
          <t>Set the date range to the last 90 days (or 12 months on a low-volume account). A 7-day view sends you chasing noise. You need standard or admin access, not read-only, to fix what you find.</t>
        </is>
      </c>
    </row>
    <row r="6" ht="34" customHeight="1">
      <c r="A6" s="40" t="inlineStr">
        <is>
          <t>Work in order</t>
        </is>
      </c>
      <c r="B6" s="41" t="inlineStr">
        <is>
          <t>The sheet is ordered deliberately. Measurement comes first because if the numbers are wrong, every decision after it is wrong with confidence.</t>
        </is>
      </c>
    </row>
    <row r="7" ht="34" customHeight="1">
      <c r="A7" s="38" t="inlineStr">
        <is>
          <t>Don't fix as you go</t>
        </is>
      </c>
      <c r="B7" s="39" t="inlineStr">
        <is>
          <t>Set Status and write what you found. Resist fixing each problem as you hit it — you'll lose your place, and if you change five things at once you'll never know which one mattered.</t>
        </is>
      </c>
    </row>
    <row r="8" ht="34" customHeight="1">
      <c r="A8" s="40" t="inlineStr">
        <is>
          <t>Estimate the cost</t>
        </is>
      </c>
      <c r="B8" s="41" t="inlineStr">
        <is>
          <t>Column J. Even a rough monthly figure turns a list of findings into a ranked list of decisions. The Wasted Spend Finder tab gives you a real number for check 5.</t>
        </is>
      </c>
    </row>
    <row r="9" ht="34" customHeight="1">
      <c r="A9" s="38" t="inlineStr">
        <is>
          <t>Only have 30 minutes?</t>
        </is>
      </c>
      <c r="B9" s="39" t="inlineStr">
        <is>
          <t>Filter column F to ✓. Those five checks find most of the money: conversion tracking, primary actions, search terms, location targeting, and network settings.</t>
        </is>
      </c>
    </row>
    <row r="10" ht="34" customHeight="1">
      <c r="A10" s="40" t="inlineStr">
        <is>
          <t>Then prioritise</t>
        </is>
      </c>
      <c r="B10" s="41" t="inlineStr">
        <is>
          <t>Do the free, fast, high-cost fixes first — negatives, location settings, display expansion. Same-day changes, same-week savings.</t>
        </is>
      </c>
    </row>
    <row r="11" ht="34" customHeight="1">
      <c r="A11" s="38" t="inlineStr">
        <is>
          <t>Fix measurement next</t>
        </is>
      </c>
      <c r="B11" s="39" t="inlineStr">
        <is>
          <t>Everything downstream depends on it. Changing bids on top of broken tracking is how accounts end up worse after an audit than before one.</t>
        </is>
      </c>
    </row>
    <row r="12" ht="34" customHeight="1">
      <c r="A12" s="40" t="inlineStr">
        <is>
          <t>Bids and budgets last</t>
        </is>
      </c>
      <c r="B12" s="41" t="inlineStr">
        <is>
          <t>Only once checks 1–4 come back clean should you start moving money around.</t>
        </is>
      </c>
    </row>
    <row r="13" ht="34" customHeight="1">
      <c r="A13" s="38" t="inlineStr">
        <is>
          <t>Review cadence</t>
        </is>
      </c>
      <c r="B13" s="39" t="inlineStr">
        <is>
          <t>Run the full 15 once a quarter. Do a monthly pass on the search terms report and conversion tracking alone — those two drift fastest.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54" customWidth="1" min="3" max="3"/>
    <col width="34" customWidth="1" min="4" max="4"/>
  </cols>
  <sheetData>
    <row r="1" ht="30" customHeight="1">
      <c r="A1" s="1" t="inlineStr">
        <is>
          <t>PRIORITY KEY — HOW TO TRIAGE WHAT YOU FIND</t>
        </is>
      </c>
      <c r="B1" s="2" t="n"/>
      <c r="C1" s="2" t="n"/>
      <c r="D1" s="2" t="n"/>
    </row>
    <row r="2" ht="18" customHeight="1">
      <c r="A2" s="3" t="inlineStr">
        <is>
          <t>Sort findings by what they cost and how fast you can fix them.</t>
        </is>
      </c>
      <c r="B2" s="2" t="n"/>
      <c r="C2" s="2" t="n"/>
      <c r="D2" s="2" t="n"/>
    </row>
    <row r="3" ht="6" customHeight="1"/>
    <row r="4" ht="30" customHeight="1">
      <c r="A4" s="4" t="inlineStr">
        <is>
          <t>PRIORITY</t>
        </is>
      </c>
      <c r="B4" s="4" t="inlineStr">
        <is>
          <t>WHEN TO USE IT</t>
        </is>
      </c>
      <c r="C4" s="4" t="inlineStr">
        <is>
          <t>TYPICAL EXAMPLES</t>
        </is>
      </c>
      <c r="D4" s="4" t="inlineStr">
        <is>
          <t>WHEN TO DO IT</t>
        </is>
      </c>
    </row>
    <row r="5" ht="54" customHeight="1">
      <c r="A5" s="42" t="inlineStr">
        <is>
          <t>High</t>
        </is>
      </c>
      <c r="B5" s="39" t="inlineStr">
        <is>
          <t>Money is leaving the account right now and the fix is available to you today.</t>
        </is>
      </c>
      <c r="C5" s="39" t="inlineStr">
        <is>
          <t>Wrong location setting, display expansion on a search campaign, high-cost search terms with zero conversions, broken conversion tracking.</t>
        </is>
      </c>
      <c r="D5" s="39" t="inlineStr">
        <is>
          <t>Fix this week.</t>
        </is>
      </c>
    </row>
    <row r="6" ht="54" customHeight="1">
      <c r="A6" s="43" t="inlineStr">
        <is>
          <t>Medium</t>
        </is>
      </c>
      <c r="B6" s="41" t="inlineStr">
        <is>
          <t>Costing you performance rather than raw spend, or needs a change you can't make alone.</t>
        </is>
      </c>
      <c r="C6" s="41" t="inlineStr">
        <is>
          <t>Thin ad copy, missing assets, budget mis-allocated across campaigns, attribution window mismatched to the sales cycle.</t>
        </is>
      </c>
      <c r="D6" s="41" t="inlineStr">
        <is>
          <t>Fix this month, in priority order.</t>
        </is>
      </c>
    </row>
    <row r="7" ht="54" customHeight="1">
      <c r="A7" s="42" t="inlineStr">
        <is>
          <t>Low</t>
        </is>
      </c>
      <c r="B7" s="39" t="inlineStr">
        <is>
          <t>Genuine improvements, but nothing is actively bleeding.</t>
        </is>
      </c>
      <c r="C7" s="39" t="inlineStr">
        <is>
          <t>Campaign naming, ad group tidy-ups, structural reorganisation, testing new ad variants.</t>
        </is>
      </c>
      <c r="D7" s="39" t="inlineStr">
        <is>
          <t>Schedule for the next quarterly audit.</t>
        </is>
      </c>
    </row>
    <row r="8" ht="54" customHeight="1">
      <c r="A8" s="43" t="inlineStr">
        <is>
          <t>N/A</t>
        </is>
      </c>
      <c r="B8" s="41" t="inlineStr">
        <is>
          <t>The check doesn't apply to this account.</t>
        </is>
      </c>
      <c r="C8" s="41" t="inlineStr">
        <is>
          <t>No Display campaigns running, no location targeting because the business ships nationwide, single-service account with no structure question.</t>
        </is>
      </c>
      <c r="D8" s="41" t="inlineStr">
        <is>
          <t>Mark and move on — don't leave it blank or you'll re-check it next quarter.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2026-09-23T05:25:54Z</dcterms:created>
  <dcterms:modified xsi:type="dcterms:W3CDTF">2026-09-23T05:25:54Z</dcterms:modified>
</cp:coreProperties>
</file>